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9425" windowHeight="10965"/>
  </bookViews>
  <sheets>
    <sheet name="P&amp;T" sheetId="5" r:id="rId1"/>
    <sheet name="Ark1" sheetId="8" r:id="rId2"/>
  </sheets>
  <definedNames>
    <definedName name="_xlnm.Print_Titles" localSheetId="0">'P&amp;T'!$2:$4</definedName>
  </definedNames>
  <calcPr calcId="152511"/>
</workbook>
</file>

<file path=xl/calcChain.xml><?xml version="1.0" encoding="utf-8"?>
<calcChain xmlns="http://schemas.openxmlformats.org/spreadsheetml/2006/main">
  <c r="D31" i="5" l="1"/>
  <c r="G31" i="5" l="1"/>
  <c r="F31" i="5"/>
  <c r="E31" i="5"/>
</calcChain>
</file>

<file path=xl/sharedStrings.xml><?xml version="1.0" encoding="utf-8"?>
<sst xmlns="http://schemas.openxmlformats.org/spreadsheetml/2006/main" count="81" uniqueCount="80">
  <si>
    <t>Ændringer i 2018</t>
  </si>
  <si>
    <t>I alt</t>
  </si>
  <si>
    <t>Dok. nr.</t>
  </si>
  <si>
    <t>Udvalg for Plan og Teknik</t>
  </si>
  <si>
    <t>Ændringer i 2019</t>
  </si>
  <si>
    <t>Tidligere godkendte anlægsprojekter er skrevet med rødt</t>
  </si>
  <si>
    <t>Ændringer i 2020</t>
  </si>
  <si>
    <t>Alle projekter med udbetalinger i 2018-2021 medtages. Både nye og tidligere godkendte</t>
  </si>
  <si>
    <t>Oversigt over nye tiltag til anlægsprojekter i budget 2018- 2021</t>
  </si>
  <si>
    <t>Ændringer i 2021</t>
  </si>
  <si>
    <t>Separering af kloak ved kommunale ejendomme</t>
  </si>
  <si>
    <t>Pulje til områdefornyelse Varde Midtby</t>
  </si>
  <si>
    <t>Fortsættelse af pulje til Landsbyfornyelse</t>
  </si>
  <si>
    <t>Fortsættelse af pulje til byfornyelse og udviklingsplaner</t>
  </si>
  <si>
    <t>Puljebeløb til cykelstier til prioritering</t>
  </si>
  <si>
    <t>Puljebeløb til cykelstier i naturområderne til prioritering</t>
  </si>
  <si>
    <t>Renovering af broer</t>
  </si>
  <si>
    <t>Trafiksikkerhed</t>
  </si>
  <si>
    <t>Holme Å - genopretning</t>
  </si>
  <si>
    <t>Lys langs stier - Ølgod</t>
  </si>
  <si>
    <t>Investeringer i sommerhusområder</t>
  </si>
  <si>
    <t>Nysø</t>
  </si>
  <si>
    <t>Oprensning af okkerbassiner</t>
  </si>
  <si>
    <t>Pleje af fredninger</t>
  </si>
  <si>
    <t>Thyrasvejs forlængelse til Yderikvej, Tistrup</t>
  </si>
  <si>
    <t>Naturpolitik</t>
  </si>
  <si>
    <t>Kystsikring, Blåvand</t>
  </si>
  <si>
    <t>Tilgængelighed (årlig pulje)</t>
  </si>
  <si>
    <t>Realisering af Blåvand Kyst</t>
  </si>
  <si>
    <t>Beløb i hele kroner (+ = udgifter) i 2017 priser</t>
  </si>
  <si>
    <t xml:space="preserve">Afledte byforskønnelser i forbindelse med kloakseparering i diverse byer. </t>
  </si>
  <si>
    <t>P&amp;T  1</t>
  </si>
  <si>
    <t>P&amp;T  2</t>
  </si>
  <si>
    <t>P&amp;T  3</t>
  </si>
  <si>
    <t>P&amp;T  4</t>
  </si>
  <si>
    <t>P&amp;T  5</t>
  </si>
  <si>
    <t>P&amp;T  6</t>
  </si>
  <si>
    <t>P&amp;T  7</t>
  </si>
  <si>
    <t>P&amp;T  8</t>
  </si>
  <si>
    <t>P&amp;T  9</t>
  </si>
  <si>
    <t>P&amp;T  10</t>
  </si>
  <si>
    <t>P&amp;T  11</t>
  </si>
  <si>
    <t>P&amp;T  12</t>
  </si>
  <si>
    <t>P&amp;T  13</t>
  </si>
  <si>
    <t>P&amp;T  14</t>
  </si>
  <si>
    <t>P&amp;T  15</t>
  </si>
  <si>
    <t>P&amp;T  16</t>
  </si>
  <si>
    <t>P&amp;T  17</t>
  </si>
  <si>
    <t>P&amp;T  18</t>
  </si>
  <si>
    <t>P&amp;T  19</t>
  </si>
  <si>
    <t>P&amp;T  20</t>
  </si>
  <si>
    <t>53304/15</t>
  </si>
  <si>
    <t>40795/15</t>
  </si>
  <si>
    <t>40801/16</t>
  </si>
  <si>
    <t>40800/16</t>
  </si>
  <si>
    <t>100170/16</t>
  </si>
  <si>
    <t>100608/16</t>
  </si>
  <si>
    <t>100081/16</t>
  </si>
  <si>
    <t>100258/16</t>
  </si>
  <si>
    <t>100306/16</t>
  </si>
  <si>
    <t>53433/14</t>
  </si>
  <si>
    <t>70789/15</t>
  </si>
  <si>
    <t>61081/15</t>
  </si>
  <si>
    <t>55234/15</t>
  </si>
  <si>
    <t>55313/15</t>
  </si>
  <si>
    <t>55111/15</t>
  </si>
  <si>
    <t>55637/15</t>
  </si>
  <si>
    <t>60969/16</t>
  </si>
  <si>
    <t>60972/16</t>
  </si>
  <si>
    <t>63583/16</t>
  </si>
  <si>
    <t>40798/16</t>
  </si>
  <si>
    <t>P&amp;T  21</t>
  </si>
  <si>
    <t>P&amp;T  22</t>
  </si>
  <si>
    <t>Byggemodningsudgifter</t>
  </si>
  <si>
    <t>100327/16</t>
  </si>
  <si>
    <t>Salg af byggegrunde</t>
  </si>
  <si>
    <t>Nye Ønsker</t>
  </si>
  <si>
    <t>P&amp;T 23</t>
  </si>
  <si>
    <t>13125-17</t>
  </si>
  <si>
    <t xml:space="preserve">Udskiftning af jernbanekørsel ved Ndr. Boulevard jævnfør beslutning  PT den 18-01-2017.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</si>
</sst>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2" fillId="2" borderId="6" xfId="0" applyFont="1" applyFill="1" applyBorder="1" applyAlignment="1">
      <alignment horizontal="center" wrapText="1"/>
    </xf>
    <xf numFmtId="0" fontId="0" fillId="0" borderId="0" xfId="0"/>
    <xf numFmtId="3" fontId="2" fillId="0" borderId="8" xfId="0" applyNumberFormat="1" applyFont="1" applyFill="1" applyBorder="1"/>
    <xf numFmtId="0" fontId="0" fillId="0" borderId="0" xfId="0" applyFont="1"/>
    <xf numFmtId="3" fontId="6" fillId="0" borderId="12" xfId="0" applyNumberFormat="1" applyFont="1" applyBorder="1"/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/>
    <xf numFmtId="165" fontId="6" fillId="0" borderId="11" xfId="7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/>
    <xf numFmtId="0" fontId="7" fillId="0" borderId="15" xfId="0" applyFont="1" applyFill="1" applyBorder="1" applyAlignment="1">
      <alignment vertical="center" wrapText="1"/>
    </xf>
    <xf numFmtId="3" fontId="7" fillId="0" borderId="17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3" fontId="7" fillId="0" borderId="11" xfId="26" applyNumberFormat="1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wrapText="1"/>
    </xf>
    <xf numFmtId="3" fontId="7" fillId="0" borderId="11" xfId="3" applyNumberFormat="1" applyFont="1" applyBorder="1" applyAlignment="1">
      <alignment vertical="center"/>
    </xf>
    <xf numFmtId="3" fontId="7" fillId="0" borderId="11" xfId="0" applyNumberFormat="1" applyFont="1" applyBorder="1"/>
    <xf numFmtId="0" fontId="7" fillId="0" borderId="0" xfId="0" applyFont="1" applyFill="1" applyBorder="1" applyAlignment="1">
      <alignment vertical="center" wrapText="1"/>
    </xf>
    <xf numFmtId="3" fontId="7" fillId="0" borderId="16" xfId="26" applyNumberFormat="1" applyFont="1" applyFill="1" applyBorder="1" applyAlignment="1">
      <alignment vertical="center"/>
    </xf>
    <xf numFmtId="3" fontId="7" fillId="0" borderId="12" xfId="0" applyNumberFormat="1" applyFont="1" applyBorder="1"/>
    <xf numFmtId="3" fontId="7" fillId="0" borderId="11" xfId="3" applyNumberFormat="1" applyFont="1" applyBorder="1"/>
    <xf numFmtId="0" fontId="7" fillId="0" borderId="11" xfId="0" applyFont="1" applyFill="1" applyBorder="1" applyAlignment="1">
      <alignment horizontal="center"/>
    </xf>
    <xf numFmtId="0" fontId="8" fillId="0" borderId="8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18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3" fontId="10" fillId="0" borderId="11" xfId="26" applyNumberFormat="1" applyFont="1" applyBorder="1" applyAlignment="1">
      <alignment vertical="center"/>
    </xf>
    <xf numFmtId="3" fontId="10" fillId="0" borderId="11" xfId="26" applyNumberFormat="1" applyFont="1" applyBorder="1" applyAlignment="1"/>
    <xf numFmtId="0" fontId="11" fillId="0" borderId="18" xfId="0" applyFont="1" applyBorder="1" applyAlignment="1">
      <alignment vertical="center" wrapText="1"/>
    </xf>
    <xf numFmtId="0" fontId="2" fillId="0" borderId="2" xfId="0" applyFont="1" applyBorder="1" applyAlignment="1"/>
    <xf numFmtId="0" fontId="4" fillId="0" borderId="9" xfId="0" applyFont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13" xfId="0" applyFont="1" applyFill="1" applyBorder="1" applyAlignment="1"/>
    <xf numFmtId="0" fontId="3" fillId="2" borderId="19" xfId="0" applyFont="1" applyFill="1" applyBorder="1" applyAlignment="1"/>
    <xf numFmtId="0" fontId="3" fillId="2" borderId="14" xfId="0" applyFont="1" applyFill="1" applyBorder="1" applyAlignment="1"/>
  </cellXfs>
  <cellStyles count="27">
    <cellStyle name="Komma" xfId="3" builtinId="3"/>
    <cellStyle name="Komma 2" xfId="2"/>
    <cellStyle name="Komma 2 2" xfId="6"/>
    <cellStyle name="Komma 2 2 2" xfId="24"/>
    <cellStyle name="Komma 2 2 3" xfId="20"/>
    <cellStyle name="Komma 2 2 4" xfId="16"/>
    <cellStyle name="Komma 2 3" xfId="4"/>
    <cellStyle name="Komma 2 3 2" xfId="22"/>
    <cellStyle name="Komma 2 3 3" xfId="14"/>
    <cellStyle name="Komma 2 4" xfId="8"/>
    <cellStyle name="Komma 2 4 2" xfId="21"/>
    <cellStyle name="Komma 2 4 3" xfId="18"/>
    <cellStyle name="Komma 2 5" xfId="10"/>
    <cellStyle name="Komma 2 5 2" xfId="19"/>
    <cellStyle name="Komma 2 6" xfId="12"/>
    <cellStyle name="Komma 2 7" xfId="13"/>
    <cellStyle name="Komma 3" xfId="7"/>
    <cellStyle name="Komma 3 2" xfId="25"/>
    <cellStyle name="Komma 3 2 4" xfId="26"/>
    <cellStyle name="Komma 3 3" xfId="17"/>
    <cellStyle name="Komma 4" xfId="5"/>
    <cellStyle name="Komma 4 2" xfId="23"/>
    <cellStyle name="Komma 4 3" xfId="15"/>
    <cellStyle name="Komma 5" xfId="9"/>
    <cellStyle name="Komma 6" xfId="1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D35" sqref="D35:D36"/>
    </sheetView>
  </sheetViews>
  <sheetFormatPr defaultColWidth="8.5703125" defaultRowHeight="15" x14ac:dyDescent="0.25"/>
  <cols>
    <col min="2" max="2" width="53.28515625" customWidth="1"/>
    <col min="3" max="3" width="13.5703125" customWidth="1"/>
    <col min="4" max="6" width="15" customWidth="1"/>
    <col min="7" max="7" width="14.140625" customWidth="1"/>
  </cols>
  <sheetData>
    <row r="1" spans="1:7" ht="27.6" customHeight="1" thickBot="1" x14ac:dyDescent="0.3"/>
    <row r="2" spans="1:7" ht="39" customHeight="1" thickBot="1" x14ac:dyDescent="0.3">
      <c r="A2" s="41" t="s">
        <v>8</v>
      </c>
      <c r="B2" s="42"/>
      <c r="C2" s="42"/>
      <c r="D2" s="42"/>
      <c r="E2" s="42"/>
      <c r="F2" s="42"/>
      <c r="G2" s="43"/>
    </row>
    <row r="3" spans="1:7" ht="25.35" customHeight="1" thickBot="1" x14ac:dyDescent="0.3">
      <c r="A3" s="48" t="s">
        <v>3</v>
      </c>
      <c r="B3" s="49"/>
      <c r="C3" s="46" t="s">
        <v>2</v>
      </c>
      <c r="D3" s="44" t="s">
        <v>29</v>
      </c>
      <c r="E3" s="45"/>
      <c r="F3" s="45"/>
      <c r="G3" s="45"/>
    </row>
    <row r="4" spans="1:7" ht="35.25" thickBot="1" x14ac:dyDescent="0.35">
      <c r="A4" s="50"/>
      <c r="B4" s="51"/>
      <c r="C4" s="47"/>
      <c r="D4" s="1" t="s">
        <v>0</v>
      </c>
      <c r="E4" s="1" t="s">
        <v>4</v>
      </c>
      <c r="F4" s="1" t="s">
        <v>6</v>
      </c>
      <c r="G4" s="1" t="s">
        <v>9</v>
      </c>
    </row>
    <row r="5" spans="1:7" s="4" customFormat="1" ht="17.45" customHeight="1" x14ac:dyDescent="0.3">
      <c r="A5" s="27" t="s">
        <v>31</v>
      </c>
      <c r="B5" s="11" t="s">
        <v>10</v>
      </c>
      <c r="C5" s="28" t="s">
        <v>51</v>
      </c>
      <c r="D5" s="12">
        <v>1484244</v>
      </c>
      <c r="E5" s="13">
        <v>1292860</v>
      </c>
      <c r="F5" s="13">
        <v>0</v>
      </c>
      <c r="G5" s="7"/>
    </row>
    <row r="6" spans="1:7" s="4" customFormat="1" ht="32.450000000000003" customHeight="1" x14ac:dyDescent="0.25">
      <c r="A6" s="27" t="s">
        <v>32</v>
      </c>
      <c r="B6" s="14" t="s">
        <v>30</v>
      </c>
      <c r="C6" s="29" t="s">
        <v>57</v>
      </c>
      <c r="D6" s="15">
        <v>1047522</v>
      </c>
      <c r="E6" s="13">
        <v>1034288</v>
      </c>
      <c r="F6" s="13">
        <v>0</v>
      </c>
      <c r="G6" s="6"/>
    </row>
    <row r="7" spans="1:7" s="4" customFormat="1" ht="17.45" customHeight="1" x14ac:dyDescent="0.3">
      <c r="A7" s="27" t="s">
        <v>33</v>
      </c>
      <c r="B7" s="16" t="s">
        <v>11</v>
      </c>
      <c r="C7" s="25" t="s">
        <v>52</v>
      </c>
      <c r="D7" s="13">
        <v>3694322</v>
      </c>
      <c r="E7" s="13">
        <v>0</v>
      </c>
      <c r="F7" s="13">
        <v>0</v>
      </c>
      <c r="G7" s="5"/>
    </row>
    <row r="8" spans="1:7" s="4" customFormat="1" ht="17.45" customHeight="1" x14ac:dyDescent="0.3">
      <c r="A8" s="27" t="s">
        <v>34</v>
      </c>
      <c r="B8" s="17" t="s">
        <v>12</v>
      </c>
      <c r="C8" s="30" t="s">
        <v>53</v>
      </c>
      <c r="D8" s="13">
        <v>1990190</v>
      </c>
      <c r="E8" s="13">
        <v>1990190</v>
      </c>
      <c r="F8" s="13">
        <v>0</v>
      </c>
      <c r="G8" s="7"/>
    </row>
    <row r="9" spans="1:7" s="10" customFormat="1" ht="17.45" customHeight="1" x14ac:dyDescent="0.3">
      <c r="A9" s="27" t="s">
        <v>35</v>
      </c>
      <c r="B9" s="18" t="s">
        <v>13</v>
      </c>
      <c r="C9" s="30" t="s">
        <v>54</v>
      </c>
      <c r="D9" s="19">
        <v>4161584</v>
      </c>
      <c r="E9" s="19">
        <v>3086576</v>
      </c>
      <c r="F9" s="13">
        <v>1018000</v>
      </c>
      <c r="G9" s="7"/>
    </row>
    <row r="10" spans="1:7" s="10" customFormat="1" ht="17.45" customHeight="1" x14ac:dyDescent="0.3">
      <c r="A10" s="27" t="s">
        <v>36</v>
      </c>
      <c r="B10" s="14" t="s">
        <v>14</v>
      </c>
      <c r="C10" s="30" t="s">
        <v>55</v>
      </c>
      <c r="D10" s="15">
        <v>3143584</v>
      </c>
      <c r="E10" s="20">
        <v>3620008</v>
      </c>
      <c r="F10" s="20">
        <v>0</v>
      </c>
      <c r="G10" s="7"/>
    </row>
    <row r="11" spans="1:7" s="10" customFormat="1" ht="17.45" customHeight="1" x14ac:dyDescent="0.3">
      <c r="A11" s="27" t="s">
        <v>37</v>
      </c>
      <c r="B11" s="14" t="s">
        <v>15</v>
      </c>
      <c r="C11" s="25" t="s">
        <v>56</v>
      </c>
      <c r="D11" s="13">
        <v>2068576</v>
      </c>
      <c r="E11" s="13">
        <v>2068576</v>
      </c>
      <c r="F11" s="13">
        <v>0</v>
      </c>
      <c r="G11" s="7"/>
    </row>
    <row r="12" spans="1:7" s="10" customFormat="1" ht="17.45" customHeight="1" x14ac:dyDescent="0.3">
      <c r="A12" s="27" t="s">
        <v>38</v>
      </c>
      <c r="B12" s="21" t="s">
        <v>16</v>
      </c>
      <c r="C12" s="25" t="s">
        <v>58</v>
      </c>
      <c r="D12" s="22">
        <v>1034288</v>
      </c>
      <c r="E12" s="23">
        <v>1034288</v>
      </c>
      <c r="F12" s="23">
        <v>0</v>
      </c>
      <c r="G12" s="7"/>
    </row>
    <row r="13" spans="1:7" s="10" customFormat="1" ht="17.45" customHeight="1" x14ac:dyDescent="0.3">
      <c r="A13" s="27" t="s">
        <v>39</v>
      </c>
      <c r="B13" s="18" t="s">
        <v>17</v>
      </c>
      <c r="C13" s="25" t="s">
        <v>59</v>
      </c>
      <c r="D13" s="24">
        <v>1034288</v>
      </c>
      <c r="E13" s="24">
        <v>2068576</v>
      </c>
      <c r="F13" s="20">
        <v>0</v>
      </c>
      <c r="G13" s="7"/>
    </row>
    <row r="14" spans="1:7" s="10" customFormat="1" ht="17.45" customHeight="1" x14ac:dyDescent="0.3">
      <c r="A14" s="27" t="s">
        <v>40</v>
      </c>
      <c r="B14" s="18" t="s">
        <v>18</v>
      </c>
      <c r="C14" s="25" t="s">
        <v>60</v>
      </c>
      <c r="D14" s="24">
        <v>1571792</v>
      </c>
      <c r="E14" s="24">
        <v>0</v>
      </c>
      <c r="F14" s="20">
        <v>0</v>
      </c>
      <c r="G14" s="7"/>
    </row>
    <row r="15" spans="1:7" s="10" customFormat="1" ht="17.45" customHeight="1" x14ac:dyDescent="0.3">
      <c r="A15" s="27" t="s">
        <v>41</v>
      </c>
      <c r="B15" s="18" t="s">
        <v>19</v>
      </c>
      <c r="C15" s="25" t="s">
        <v>61</v>
      </c>
      <c r="D15" s="24">
        <v>517144</v>
      </c>
      <c r="E15" s="24">
        <v>0</v>
      </c>
      <c r="F15" s="20">
        <v>0</v>
      </c>
      <c r="G15" s="7"/>
    </row>
    <row r="16" spans="1:7" s="10" customFormat="1" ht="17.45" customHeight="1" x14ac:dyDescent="0.3">
      <c r="A16" s="27" t="s">
        <v>42</v>
      </c>
      <c r="B16" s="18" t="s">
        <v>20</v>
      </c>
      <c r="C16" s="25" t="s">
        <v>62</v>
      </c>
      <c r="D16" s="24">
        <v>0</v>
      </c>
      <c r="E16" s="24">
        <v>1018000</v>
      </c>
      <c r="F16" s="20">
        <v>0</v>
      </c>
      <c r="G16" s="7"/>
    </row>
    <row r="17" spans="1:8" s="10" customFormat="1" ht="17.45" customHeight="1" x14ac:dyDescent="0.3">
      <c r="A17" s="27" t="s">
        <v>43</v>
      </c>
      <c r="B17" s="18" t="s">
        <v>21</v>
      </c>
      <c r="C17" s="25" t="s">
        <v>63</v>
      </c>
      <c r="D17" s="24">
        <v>206654</v>
      </c>
      <c r="E17" s="24">
        <v>0</v>
      </c>
      <c r="F17" s="20">
        <v>0</v>
      </c>
      <c r="G17" s="7"/>
    </row>
    <row r="18" spans="1:8" s="10" customFormat="1" ht="17.45" customHeight="1" x14ac:dyDescent="0.3">
      <c r="A18" s="27" t="s">
        <v>44</v>
      </c>
      <c r="B18" s="18" t="s">
        <v>22</v>
      </c>
      <c r="C18" s="25" t="s">
        <v>64</v>
      </c>
      <c r="D18" s="24">
        <v>154736</v>
      </c>
      <c r="E18" s="24">
        <v>154736</v>
      </c>
      <c r="F18" s="20">
        <v>0</v>
      </c>
      <c r="G18" s="7"/>
    </row>
    <row r="19" spans="1:8" s="10" customFormat="1" ht="17.45" customHeight="1" x14ac:dyDescent="0.3">
      <c r="A19" s="27" t="s">
        <v>45</v>
      </c>
      <c r="B19" s="18" t="s">
        <v>23</v>
      </c>
      <c r="C19" s="25" t="s">
        <v>65</v>
      </c>
      <c r="D19" s="24">
        <v>310490</v>
      </c>
      <c r="E19" s="24">
        <v>310490</v>
      </c>
      <c r="F19" s="20">
        <v>0</v>
      </c>
      <c r="G19" s="7"/>
    </row>
    <row r="20" spans="1:8" s="10" customFormat="1" ht="17.45" customHeight="1" x14ac:dyDescent="0.3">
      <c r="A20" s="27" t="s">
        <v>46</v>
      </c>
      <c r="B20" s="18" t="s">
        <v>24</v>
      </c>
      <c r="C20" s="25" t="s">
        <v>66</v>
      </c>
      <c r="D20" s="24">
        <v>6360464</v>
      </c>
      <c r="E20" s="24">
        <v>0</v>
      </c>
      <c r="F20" s="20">
        <v>0</v>
      </c>
      <c r="G20" s="7"/>
    </row>
    <row r="21" spans="1:8" s="4" customFormat="1" ht="17.45" customHeight="1" x14ac:dyDescent="0.3">
      <c r="A21" s="27" t="s">
        <v>47</v>
      </c>
      <c r="B21" s="14" t="s">
        <v>25</v>
      </c>
      <c r="C21" s="25" t="s">
        <v>67</v>
      </c>
      <c r="D21" s="15">
        <v>203600</v>
      </c>
      <c r="E21" s="15">
        <v>203600</v>
      </c>
      <c r="F21" s="15">
        <v>0</v>
      </c>
      <c r="G21" s="7"/>
    </row>
    <row r="22" spans="1:8" s="4" customFormat="1" ht="17.45" customHeight="1" x14ac:dyDescent="0.25">
      <c r="A22" s="27" t="s">
        <v>48</v>
      </c>
      <c r="B22" s="14" t="s">
        <v>26</v>
      </c>
      <c r="C22" s="25" t="s">
        <v>68</v>
      </c>
      <c r="D22" s="15">
        <v>0</v>
      </c>
      <c r="E22" s="15">
        <v>203600</v>
      </c>
      <c r="F22" s="15">
        <v>0</v>
      </c>
      <c r="G22" s="8"/>
    </row>
    <row r="23" spans="1:8" s="4" customFormat="1" ht="17.45" customHeight="1" x14ac:dyDescent="0.25">
      <c r="A23" s="27" t="s">
        <v>49</v>
      </c>
      <c r="B23" s="14" t="s">
        <v>27</v>
      </c>
      <c r="C23" s="25" t="s">
        <v>69</v>
      </c>
      <c r="D23" s="15">
        <v>203600</v>
      </c>
      <c r="E23" s="15">
        <v>203600</v>
      </c>
      <c r="F23" s="15">
        <v>0</v>
      </c>
      <c r="G23" s="8"/>
    </row>
    <row r="24" spans="1:8" s="10" customFormat="1" ht="17.45" customHeight="1" x14ac:dyDescent="0.25">
      <c r="A24" s="27" t="s">
        <v>50</v>
      </c>
      <c r="B24" s="14" t="s">
        <v>28</v>
      </c>
      <c r="C24" s="25" t="s">
        <v>70</v>
      </c>
      <c r="D24" s="15">
        <v>0</v>
      </c>
      <c r="E24" s="15">
        <v>2036000</v>
      </c>
      <c r="F24" s="15">
        <v>0</v>
      </c>
      <c r="G24" s="8"/>
    </row>
    <row r="25" spans="1:8" s="10" customFormat="1" ht="17.45" customHeight="1" x14ac:dyDescent="0.25">
      <c r="A25" s="27" t="s">
        <v>71</v>
      </c>
      <c r="B25" s="14" t="s">
        <v>73</v>
      </c>
      <c r="C25" s="25" t="s">
        <v>74</v>
      </c>
      <c r="D25" s="15">
        <v>5000000</v>
      </c>
      <c r="E25" s="15">
        <v>5000000</v>
      </c>
      <c r="F25" s="15">
        <v>5000000</v>
      </c>
      <c r="G25" s="8"/>
    </row>
    <row r="26" spans="1:8" s="10" customFormat="1" ht="17.45" customHeight="1" x14ac:dyDescent="0.25">
      <c r="A26" s="27" t="s">
        <v>72</v>
      </c>
      <c r="B26" s="14" t="s">
        <v>75</v>
      </c>
      <c r="C26" s="25" t="s">
        <v>74</v>
      </c>
      <c r="D26" s="15">
        <v>-5000000</v>
      </c>
      <c r="E26" s="15">
        <v>-5000000</v>
      </c>
      <c r="F26" s="15">
        <v>-5000000</v>
      </c>
      <c r="G26" s="8"/>
    </row>
    <row r="27" spans="1:8" s="10" customFormat="1" ht="17.45" customHeight="1" x14ac:dyDescent="0.25">
      <c r="A27" s="27"/>
      <c r="B27" s="14"/>
      <c r="C27" s="25"/>
      <c r="D27" s="15"/>
      <c r="E27" s="15"/>
      <c r="F27" s="15"/>
      <c r="G27" s="8"/>
    </row>
    <row r="28" spans="1:8" s="10" customFormat="1" ht="17.45" customHeight="1" x14ac:dyDescent="0.25">
      <c r="A28" s="27"/>
      <c r="B28" s="38" t="s">
        <v>76</v>
      </c>
      <c r="C28" s="25"/>
      <c r="D28" s="15"/>
      <c r="E28" s="15"/>
      <c r="F28" s="15"/>
      <c r="G28" s="8"/>
    </row>
    <row r="29" spans="1:8" s="10" customFormat="1" ht="27.6" customHeight="1" x14ac:dyDescent="0.25">
      <c r="A29" s="34" t="s">
        <v>77</v>
      </c>
      <c r="B29" s="33" t="s">
        <v>79</v>
      </c>
      <c r="C29" s="35" t="s">
        <v>78</v>
      </c>
      <c r="D29" s="37">
        <v>581000</v>
      </c>
      <c r="E29" s="15"/>
      <c r="F29" s="15"/>
      <c r="G29" s="8"/>
    </row>
    <row r="30" spans="1:8" s="9" customFormat="1" ht="17.45" customHeight="1" thickBot="1" x14ac:dyDescent="0.3">
      <c r="A30" s="34"/>
      <c r="B30" s="33"/>
      <c r="C30" s="35"/>
      <c r="D30" s="36"/>
      <c r="E30" s="36"/>
      <c r="F30" s="36"/>
      <c r="G30" s="8"/>
      <c r="H30" s="10"/>
    </row>
    <row r="31" spans="1:8" ht="19.149999999999999" customHeight="1" x14ac:dyDescent="0.3">
      <c r="A31" s="39" t="s">
        <v>1</v>
      </c>
      <c r="B31" s="40"/>
      <c r="C31" s="26"/>
      <c r="D31" s="3">
        <f>SUM(D5:D30)</f>
        <v>29768078</v>
      </c>
      <c r="E31" s="3">
        <f>SUM(E5:E30)</f>
        <v>20325388</v>
      </c>
      <c r="F31" s="3">
        <f>SUM(F5:F30)</f>
        <v>1018000</v>
      </c>
      <c r="G31" s="3">
        <f>SUM(G5:G30)</f>
        <v>0</v>
      </c>
    </row>
    <row r="32" spans="1:8" x14ac:dyDescent="0.25">
      <c r="A32" s="2" t="s">
        <v>7</v>
      </c>
    </row>
    <row r="33" spans="1:2" ht="24" customHeight="1" x14ac:dyDescent="0.25">
      <c r="A33" s="31" t="s">
        <v>5</v>
      </c>
      <c r="B33" s="32"/>
    </row>
  </sheetData>
  <mergeCells count="5">
    <mergeCell ref="A31:B31"/>
    <mergeCell ref="A2:G2"/>
    <mergeCell ref="D3:G3"/>
    <mergeCell ref="C3:C4"/>
    <mergeCell ref="A3:B4"/>
  </mergeCells>
  <pageMargins left="0.51181102362204722" right="0.51181102362204722" top="0.55118110236220474" bottom="0.74803149606299213" header="0.31496062992125984" footer="0.31496062992125984"/>
  <pageSetup paperSize="9" orientation="landscape" r:id="rId1"/>
  <headerFooter>
    <oddFooter>&amp;Ldok. nr. 60737-17&amp;Csag. nr. 17-3788&amp;R&amp;P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2017-06-01T11:30:00+00:00</MeetingStartDate>
    <EnclosureFileNumber xmlns="d08b57ff-b9b7-4581-975d-98f87b579a51">60737/17</EnclosureFileNumber>
    <AgendaId xmlns="d08b57ff-b9b7-4581-975d-98f87b579a51">6915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2494097</FusionId>
    <AgendaAccessLevelName xmlns="d08b57ff-b9b7-4581-975d-98f87b579a51">Åben</AgendaAccessLevelName>
    <UNC xmlns="d08b57ff-b9b7-4581-975d-98f87b579a51">2258701</UNC>
    <MeetingTitle xmlns="d08b57ff-b9b7-4581-975d-98f87b579a51">01-06-2017</MeetingTitle>
    <MeetingDateAndTime xmlns="d08b57ff-b9b7-4581-975d-98f87b579a51">01-06-2017 fra 13:30 - 17:00</MeetingDateAndTime>
    <MeetingEndDate xmlns="d08b57ff-b9b7-4581-975d-98f87b579a51">2017-06-01T15:00:00+00:00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A3D187-6BA1-4AA3-BA76-0D5739CE559C}"/>
</file>

<file path=customXml/itemProps2.xml><?xml version="1.0" encoding="utf-8"?>
<ds:datastoreItem xmlns:ds="http://schemas.openxmlformats.org/officeDocument/2006/customXml" ds:itemID="{0EF28AA9-7102-47D2-8A68-2427A267FC14}"/>
</file>

<file path=customXml/itemProps3.xml><?xml version="1.0" encoding="utf-8"?>
<ds:datastoreItem xmlns:ds="http://schemas.openxmlformats.org/officeDocument/2006/customXml" ds:itemID="{762CDADE-D624-4C93-8BEF-58541E20D8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P&amp;T</vt:lpstr>
      <vt:lpstr>Ark1</vt:lpstr>
      <vt:lpstr>'P&amp;T'!Udskriftstitler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UPT-01-06-2017 - Bilag 1070.01 Disponeret anlægsbudget 2018-2021</dc:title>
  <dc:creator>Flemming Karlsen</dc:creator>
  <cp:lastModifiedBy>Bjarne Fly</cp:lastModifiedBy>
  <cp:lastPrinted>2017-06-01T08:45:15Z</cp:lastPrinted>
  <dcterms:created xsi:type="dcterms:W3CDTF">2014-01-22T10:50:38Z</dcterms:created>
  <dcterms:modified xsi:type="dcterms:W3CDTF">2017-06-01T08:45:22Z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